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<sst xmlns="http://schemas.openxmlformats.org/spreadsheetml/2006/main" count="136" uniqueCount="84">
  <si>
    <t>工事費内訳書</t>
  </si>
  <si>
    <t>住　　　　所</t>
  </si>
  <si>
    <t>商号又は名称</t>
  </si>
  <si>
    <t>代 表 者 名</t>
  </si>
  <si>
    <t>工 事 名</t>
  </si>
  <si>
    <t>Ｒ８徳土　園瀬川　徳・八万　河川工事（１）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</si>
  <si>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</si>
  <si>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</si>
  <si>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</si>
  <si>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</si>
  <si>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</si>
  <si>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</si>
  <si>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</si>
  <si>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</si>
  <si>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</si>
  <si>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</si>
  <si>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河床等掘削</t>
  </si>
  <si>
    <t>m3</t>
  </si>
  <si>
    <t>盛土工</t>
  </si>
  <si>
    <t>路体(築堤)盛土</t>
  </si>
  <si>
    <t>残土処理工</t>
  </si>
  <si>
    <t>土砂等運搬
　L=31.5km以下</t>
  </si>
  <si>
    <t>残土等処分</t>
  </si>
  <si>
    <t>矢板護岸工</t>
  </si>
  <si>
    <t>笠ｺﾝｸﾘｰﾄ工</t>
  </si>
  <si>
    <t>笠ｺﾝｸﾘｰﾄ</t>
  </si>
  <si>
    <t>m</t>
  </si>
  <si>
    <t>止水板　　　
　CF200*5</t>
  </si>
  <si>
    <t>矢板工</t>
  </si>
  <si>
    <t>広幅鋼矢板</t>
  </si>
  <si>
    <t>枚</t>
  </si>
  <si>
    <t>根固め工</t>
  </si>
  <si>
    <t>根固めﾌﾞﾛｯｸ工</t>
  </si>
  <si>
    <t xml:space="preserve">根固めﾌﾞﾛｯｸ据付
　再設置　</t>
  </si>
  <si>
    <t>個</t>
  </si>
  <si>
    <t xml:space="preserve">消波根固めﾌﾞﾛｯｸ運搬
　流用品　</t>
  </si>
  <si>
    <t xml:space="preserve">寄石　　</t>
  </si>
  <si>
    <t>構造物撤去工</t>
  </si>
  <si>
    <t>構造物取壊し工</t>
  </si>
  <si>
    <t>根固めﾌﾞﾛｯｸ撤去</t>
  </si>
  <si>
    <t>仮設工</t>
  </si>
  <si>
    <t>工事用道路工</t>
  </si>
  <si>
    <t>工事用道路盛土
　流用土　L=4.0km以下</t>
  </si>
  <si>
    <t>工事用道路盛土
　撤去・処分　L＝31.5km以下</t>
  </si>
  <si>
    <t xml:space="preserve">残土等処分　</t>
  </si>
  <si>
    <t>敷鉄板</t>
  </si>
  <si>
    <t>m2</t>
  </si>
  <si>
    <t xml:space="preserve">土のう
　製作・設置　</t>
  </si>
  <si>
    <t>袋</t>
  </si>
  <si>
    <t>土のう
　撤去</t>
  </si>
  <si>
    <t>仮水路工</t>
  </si>
  <si>
    <t>ﾋｭｰﾑ管
　φ500</t>
  </si>
  <si>
    <t>汚濁防止工</t>
  </si>
  <si>
    <t>汚濁防止ﾌｪﾝｽ</t>
  </si>
  <si>
    <t>交通管理工</t>
  </si>
  <si>
    <t>交通誘導警備員
　A交代なし</t>
  </si>
  <si>
    <t>人日</t>
  </si>
  <si>
    <t>交通誘導警備員
　B交代なし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</si>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</sst>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G11+G20+G26+G31+G34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1000.0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1000.0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64.0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26</v>
      </c>
      <c r="F23" s="13" t="n">
        <v>64.0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71.0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343.0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34</v>
      </c>
      <c r="F29" s="13" t="n">
        <v>69.0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100.0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34</v>
      </c>
      <c r="F33" s="13" t="n">
        <v>274.0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G35+G42+G44+G46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G36+G37+G38+G39+G40+G41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17</v>
      </c>
      <c r="F36" s="13" t="n">
        <v>2400.0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17</v>
      </c>
      <c r="F37" s="13" t="n">
        <v>2400.0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17</v>
      </c>
      <c r="F38" s="13" t="n">
        <v>2400.0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3" t="n">
        <v>200.0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48</v>
      </c>
      <c r="F40" s="13" t="n">
        <v>707.0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49</v>
      </c>
      <c r="E41" s="12" t="s">
        <v>48</v>
      </c>
      <c r="F41" s="13" t="n">
        <v>707.0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50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51</v>
      </c>
      <c r="E43" s="12" t="s">
        <v>26</v>
      </c>
      <c r="F43" s="13" t="n">
        <v>58.0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53</v>
      </c>
      <c r="E45" s="12" t="s">
        <v>26</v>
      </c>
      <c r="F45" s="13" t="n">
        <v>100.0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54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55</v>
      </c>
      <c r="E47" s="12" t="s">
        <v>56</v>
      </c>
      <c r="F47" s="13" t="n">
        <v>35.0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57</v>
      </c>
      <c r="E48" s="12" t="s">
        <v>56</v>
      </c>
      <c r="F48" s="13" t="n">
        <v>55.0</v>
      </c>
      <c r="G48" s="16"/>
      <c r="I48" s="17" t="n">
        <v>39.0</v>
      </c>
      <c r="J48" s="18" t="n">
        <v>4.0</v>
      </c>
    </row>
    <row r="49" ht="42.0" customHeight="true">
      <c r="A49" s="10" t="s">
        <v>58</v>
      </c>
      <c r="B49" s="11"/>
      <c r="C49" s="11"/>
      <c r="D49" s="11"/>
      <c r="E49" s="12" t="s">
        <v>13</v>
      </c>
      <c r="F49" s="13" t="n">
        <v>1.0</v>
      </c>
      <c r="G49" s="15">
        <f>G11+G20+G26+G31+G34</f>
      </c>
      <c r="I49" s="17" t="n">
        <v>40.0</v>
      </c>
      <c r="J49" s="18" t="n">
        <v>20.0</v>
      </c>
    </row>
    <row r="50" ht="42.0" customHeight="true">
      <c r="A50" s="10"/>
      <c r="B50" s="11" t="s">
        <v>59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60</v>
      </c>
    </row>
    <row r="51" ht="42.0" customHeight="true">
      <c r="A51" s="10"/>
      <c r="B51" s="11" t="s">
        <v>61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62</v>
      </c>
    </row>
    <row r="52" ht="42.0" customHeight="true">
      <c r="A52" s="10" t="s">
        <v>63</v>
      </c>
      <c r="B52" s="11"/>
      <c r="C52" s="11"/>
      <c r="D52" s="11"/>
      <c r="E52" s="12" t="s">
        <v>13</v>
      </c>
      <c r="F52" s="13" t="n">
        <v>1.0</v>
      </c>
      <c r="G52" s="15">
        <f>G53+G59</f>
      </c>
      <c r="I52" s="17" t="n">
        <v>43.0</v>
      </c>
      <c r="J52" s="18" t="n">
        <v>200.0</v>
      </c>
    </row>
    <row r="53" ht="42.0" customHeight="true">
      <c r="A53" s="10"/>
      <c r="B53" s="11" t="s">
        <v>64</v>
      </c>
      <c r="C53" s="11"/>
      <c r="D53" s="11"/>
      <c r="E53" s="12" t="s">
        <v>13</v>
      </c>
      <c r="F53" s="13" t="n">
        <v>1.0</v>
      </c>
      <c r="G53" s="15">
        <f>G54+G57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65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66</v>
      </c>
      <c r="E55" s="12" t="s">
        <v>67</v>
      </c>
      <c r="F55" s="13" t="n">
        <v>52.0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66</v>
      </c>
      <c r="E56" s="12" t="s">
        <v>67</v>
      </c>
      <c r="F56" s="13" t="n">
        <v>35.0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68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69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70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71</v>
      </c>
      <c r="B60" s="11"/>
      <c r="C60" s="11"/>
      <c r="D60" s="11"/>
      <c r="E60" s="12" t="s">
        <v>13</v>
      </c>
      <c r="F60" s="13" t="n">
        <v>1.0</v>
      </c>
      <c r="G60" s="15">
        <f>G49+G52</f>
      </c>
      <c r="I60" s="17" t="n">
        <v>51.0</v>
      </c>
      <c r="J60" s="18"/>
    </row>
    <row r="61" ht="42.0" customHeight="true">
      <c r="A61" s="10"/>
      <c r="B61" s="11" t="s">
        <v>72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210.0</v>
      </c>
    </row>
    <row r="62" ht="42.0" customHeight="true">
      <c r="A62" s="10"/>
      <c r="B62" s="11"/>
      <c r="C62" s="11" t="s">
        <v>73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74</v>
      </c>
    </row>
    <row r="63" ht="42.0" customHeight="true">
      <c r="A63" s="10"/>
      <c r="B63" s="11"/>
      <c r="C63" s="11" t="s">
        <v>75</v>
      </c>
      <c r="D63" s="11"/>
      <c r="E63" s="12" t="s">
        <v>13</v>
      </c>
      <c r="F63" s="13" t="n">
        <v>1.0</v>
      </c>
      <c r="G63" s="16"/>
      <c r="I63" s="17" t="n">
        <v>54.0</v>
      </c>
      <c r="J63" s="18" t="s">
        <v>76</v>
      </c>
    </row>
    <row r="64" ht="42.0" customHeight="true">
      <c r="A64" s="10" t="s">
        <v>77</v>
      </c>
      <c r="B64" s="11"/>
      <c r="C64" s="11"/>
      <c r="D64" s="11"/>
      <c r="E64" s="12" t="s">
        <v>13</v>
      </c>
      <c r="F64" s="13" t="n">
        <v>1.0</v>
      </c>
      <c r="G64" s="15">
        <f>G49+G52+G61</f>
      </c>
      <c r="I64" s="17" t="n">
        <v>55.0</v>
      </c>
      <c r="J64" s="18"/>
    </row>
    <row r="65" ht="42.0" customHeight="true">
      <c r="A65" s="10"/>
      <c r="B65" s="11" t="s">
        <v>78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79</v>
      </c>
    </row>
    <row r="66" ht="42.0" customHeight="true">
      <c r="A66" s="10"/>
      <c r="B66" s="11" t="s">
        <v>80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81</v>
      </c>
      <c r="B67" s="11"/>
      <c r="C67" s="11"/>
      <c r="D67" s="11"/>
      <c r="E67" s="12" t="s">
        <v>13</v>
      </c>
      <c r="F67" s="13" t="n">
        <v>1.0</v>
      </c>
      <c r="G67" s="15">
        <f>G64+G66</f>
      </c>
      <c r="I67" s="17" t="n">
        <v>58.0</v>
      </c>
      <c r="J67" s="18" t="n">
        <v>30.0</v>
      </c>
    </row>
    <row r="68" ht="42.0" customHeight="true">
      <c r="A68" s="19" t="s">
        <v>82</v>
      </c>
      <c r="B68" s="20"/>
      <c r="C68" s="20"/>
      <c r="D68" s="20"/>
      <c r="E68" s="21" t="s">
        <v>83</v>
      </c>
      <c r="F68" s="22" t="s">
        <v>83</v>
      </c>
      <c r="G68" s="24">
        <f>G67</f>
      </c>
      <c r="I68" s="26" t="n">
        <v>59.0</v>
      </c>
      <c r="J68" s="26" t="n">
        <v>90.0</v>
      </c>
    </row>
    <row r="69">
      <c r="I6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B20:D20"/>
    <mergeCell ref="C21:D21"/>
    <mergeCell ref="D22"/>
    <mergeCell ref="D23"/>
    <mergeCell ref="C24:D24"/>
    <mergeCell ref="D25"/>
    <mergeCell ref="B26:D26"/>
    <mergeCell ref="C27:D27"/>
    <mergeCell ref="D28"/>
    <mergeCell ref="D29"/>
    <mergeCell ref="D30"/>
    <mergeCell ref="B31:D31"/>
    <mergeCell ref="C32:D32"/>
    <mergeCell ref="D33"/>
    <mergeCell ref="B34:D34"/>
    <mergeCell ref="C35:D35"/>
    <mergeCell ref="D36"/>
    <mergeCell ref="D37"/>
    <mergeCell ref="D38"/>
    <mergeCell ref="D39"/>
    <mergeCell ref="D40"/>
    <mergeCell ref="D41"/>
    <mergeCell ref="C42:D42"/>
    <mergeCell ref="D43"/>
    <mergeCell ref="C44:D44"/>
    <mergeCell ref="D45"/>
    <mergeCell ref="C46:D46"/>
    <mergeCell ref="D47"/>
    <mergeCell ref="D48"/>
    <mergeCell ref="A49:D49"/>
    <mergeCell ref="B50:D50"/>
    <mergeCell ref="B51:D51"/>
    <mergeCell ref="A52:D52"/>
    <mergeCell ref="B53:D53"/>
    <mergeCell ref="C54:D54"/>
    <mergeCell ref="D55"/>
    <mergeCell ref="D56"/>
    <mergeCell ref="C57:D57"/>
    <mergeCell ref="D58"/>
    <mergeCell ref="B59:D59"/>
    <mergeCell ref="A60:D60"/>
    <mergeCell ref="B61:D61"/>
    <mergeCell ref="C62:D62"/>
    <mergeCell ref="C63:D63"/>
    <mergeCell ref="A64:D64"/>
    <mergeCell ref="B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2026-05-22T12:35:09Z</dcterms:created>
  <dc:creator>Apache POI</dc:creator>
</cp:coreProperties>
</file>